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65" windowHeight="12510"/>
  </bookViews>
  <sheets>
    <sheet name="Sheet1" sheetId="1" r:id="rId1"/>
  </sheets>
  <definedNames>
    <definedName name="_xlnm.Print_Area" localSheetId="0">Sheet1!$A$1:$J$32</definedName>
  </definedNames>
  <calcPr calcId="144525"/>
</workbook>
</file>

<file path=xl/sharedStrings.xml><?xml version="1.0" encoding="utf-8"?>
<sst xmlns="http://schemas.openxmlformats.org/spreadsheetml/2006/main" count="67" uniqueCount="51">
  <si>
    <t>项目清单报价书</t>
  </si>
  <si>
    <t>项目名称：运营管控办公室补漏修缮工程</t>
  </si>
  <si>
    <t>建设单位：海南热带汽车试验有限公司</t>
  </si>
  <si>
    <t>序号</t>
  </si>
  <si>
    <t>内    容</t>
  </si>
  <si>
    <t>单位</t>
  </si>
  <si>
    <t>数量</t>
  </si>
  <si>
    <t>其中材料单价</t>
  </si>
  <si>
    <t>其中机械</t>
  </si>
  <si>
    <t>其中人工</t>
  </si>
  <si>
    <t>综合单价</t>
  </si>
  <si>
    <t>合价</t>
  </si>
  <si>
    <t>备注</t>
  </si>
  <si>
    <t>外墙墙面清理</t>
  </si>
  <si>
    <t>m2</t>
  </si>
  <si>
    <t>外墙基层腻子恢复</t>
  </si>
  <si>
    <t>外墙乳胶漆了（一底两面）</t>
  </si>
  <si>
    <t>外脚手架</t>
  </si>
  <si>
    <t>内墙墙面清理</t>
  </si>
  <si>
    <t>内墙基层腻子恢复</t>
  </si>
  <si>
    <t>内墙乳胶漆了（一底两面）</t>
  </si>
  <si>
    <t>裂缝清理灌胶修补</t>
  </si>
  <si>
    <t>m</t>
  </si>
  <si>
    <t>电线</t>
  </si>
  <si>
    <t>筒灯</t>
  </si>
  <si>
    <t>个</t>
  </si>
  <si>
    <t>水泥</t>
  </si>
  <si>
    <t>m3</t>
  </si>
  <si>
    <t>黄沙</t>
  </si>
  <si>
    <t>防水材料</t>
  </si>
  <si>
    <t>石膏板</t>
  </si>
  <si>
    <t>乳胶漆</t>
  </si>
  <si>
    <t>地砖</t>
  </si>
  <si>
    <t>吊顶龙骨</t>
  </si>
  <si>
    <t>垃圾清运</t>
  </si>
  <si>
    <t>一</t>
  </si>
  <si>
    <t>不含税合计</t>
  </si>
  <si>
    <t>元</t>
  </si>
  <si>
    <t>二</t>
  </si>
  <si>
    <t>税金：（税率   %）</t>
  </si>
  <si>
    <t>三</t>
  </si>
  <si>
    <t>价税合计</t>
  </si>
  <si>
    <t>供应商名称（盖章）：</t>
  </si>
  <si>
    <t>联系人：</t>
  </si>
  <si>
    <t>联系电话：</t>
  </si>
  <si>
    <t>说明：</t>
  </si>
  <si>
    <t>1、本表由建设单位提供，供应商在此基础上报价。报价可采用市场价报价；</t>
  </si>
  <si>
    <t>2、中标的供应商必须在建设单位付款前提供相应金额的增值税专用发票；</t>
  </si>
  <si>
    <t>3、报价内容应包含完成该项工作所需的所有工作（含人、材、机等资源）；</t>
  </si>
  <si>
    <t>4、现场水电由供应商自行解决，含在报价中；</t>
  </si>
  <si>
    <t>5、表中主要材料及辅助材料的单价均按该单项的均摊数填写。</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</si>
</sst>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_ "/>
  </numFmts>
  <fonts count="27">
    <font>
      <sz val="11"/>
      <color theme="1"/>
      <name val="宋体"/>
      <charset val="134"/>
      <scheme val="minor"/>
    </font>
    <font>
      <sz val="10"/>
      <color indexed="8"/>
      <name val="宋体"/>
      <charset val="134"/>
      <scheme val="minor"/>
    </font>
    <font>
      <sz val="9"/>
      <color indexed="8"/>
      <name val="宋体"/>
      <charset val="134"/>
      <scheme val="minor"/>
    </font>
    <font>
      <b/>
      <sz val="24"/>
      <color indexed="8"/>
      <name val="宋体"/>
      <charset val="134"/>
      <scheme val="minor"/>
    </font>
    <font>
      <sz val="18"/>
      <color theme="1"/>
      <name val="宋体"/>
      <charset val="134"/>
      <scheme val="minor"/>
    </font>
    <font>
      <sz val="18"/>
      <color indexed="8"/>
      <name val="宋体"/>
      <charset val="134"/>
      <scheme val="minor"/>
    </font>
    <font>
      <b/>
      <sz val="18"/>
      <color indexed="8"/>
      <name val="宋体"/>
      <charset val="134"/>
      <scheme val="minor"/>
    </font>
    <font>
      <sz val="12"/>
      <color indexed="8"/>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24" fillId="2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17" applyNumberFormat="0" applyFont="0" applyAlignment="0" applyProtection="0">
      <alignment vertical="center"/>
    </xf>
    <xf numFmtId="0" fontId="8" fillId="26"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4" applyNumberFormat="0" applyFill="0" applyAlignment="0" applyProtection="0">
      <alignment vertical="center"/>
    </xf>
    <xf numFmtId="0" fontId="11" fillId="0" borderId="14" applyNumberFormat="0" applyFill="0" applyAlignment="0" applyProtection="0">
      <alignment vertical="center"/>
    </xf>
    <xf numFmtId="0" fontId="8" fillId="29" borderId="0" applyNumberFormat="0" applyBorder="0" applyAlignment="0" applyProtection="0">
      <alignment vertical="center"/>
    </xf>
    <xf numFmtId="0" fontId="14" fillId="0" borderId="19" applyNumberFormat="0" applyFill="0" applyAlignment="0" applyProtection="0">
      <alignment vertical="center"/>
    </xf>
    <xf numFmtId="0" fontId="8" fillId="8" borderId="0" applyNumberFormat="0" applyBorder="0" applyAlignment="0" applyProtection="0">
      <alignment vertical="center"/>
    </xf>
    <xf numFmtId="0" fontId="18" fillId="13" borderId="16" applyNumberFormat="0" applyAlignment="0" applyProtection="0">
      <alignment vertical="center"/>
    </xf>
    <xf numFmtId="0" fontId="17" fillId="13" borderId="15" applyNumberFormat="0" applyAlignment="0" applyProtection="0">
      <alignment vertical="center"/>
    </xf>
    <xf numFmtId="0" fontId="10" fillId="5" borderId="13" applyNumberFormat="0" applyAlignment="0" applyProtection="0">
      <alignment vertical="center"/>
    </xf>
    <xf numFmtId="0" fontId="9" fillId="17" borderId="0" applyNumberFormat="0" applyBorder="0" applyAlignment="0" applyProtection="0">
      <alignment vertical="center"/>
    </xf>
    <xf numFmtId="0" fontId="8" fillId="21" borderId="0" applyNumberFormat="0" applyBorder="0" applyAlignment="0" applyProtection="0">
      <alignment vertical="center"/>
    </xf>
    <xf numFmtId="0" fontId="25" fillId="0" borderId="20" applyNumberFormat="0" applyFill="0" applyAlignment="0" applyProtection="0">
      <alignment vertical="center"/>
    </xf>
    <xf numFmtId="0" fontId="20" fillId="0" borderId="18" applyNumberFormat="0" applyFill="0" applyAlignment="0" applyProtection="0">
      <alignment vertical="center"/>
    </xf>
    <xf numFmtId="0" fontId="26" fillId="32" borderId="0" applyNumberFormat="0" applyBorder="0" applyAlignment="0" applyProtection="0">
      <alignment vertical="center"/>
    </xf>
    <xf numFmtId="0" fontId="23" fillId="25" borderId="0" applyNumberFormat="0" applyBorder="0" applyAlignment="0" applyProtection="0">
      <alignment vertical="center"/>
    </xf>
    <xf numFmtId="0" fontId="9" fillId="16" borderId="0" applyNumberFormat="0" applyBorder="0" applyAlignment="0" applyProtection="0">
      <alignment vertical="center"/>
    </xf>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31" borderId="0" applyNumberFormat="0" applyBorder="0" applyAlignment="0" applyProtection="0">
      <alignment vertical="center"/>
    </xf>
    <xf numFmtId="0" fontId="9" fillId="7"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9" fillId="20" borderId="0" applyNumberFormat="0" applyBorder="0" applyAlignment="0" applyProtection="0">
      <alignment vertical="center"/>
    </xf>
    <xf numFmtId="0" fontId="9" fillId="30" borderId="0" applyNumberFormat="0" applyBorder="0" applyAlignment="0" applyProtection="0">
      <alignment vertical="center"/>
    </xf>
    <xf numFmtId="0" fontId="8" fillId="23" borderId="0" applyNumberFormat="0" applyBorder="0" applyAlignment="0" applyProtection="0">
      <alignment vertical="center"/>
    </xf>
    <xf numFmtId="0" fontId="9" fillId="11" borderId="0" applyNumberFormat="0" applyBorder="0" applyAlignment="0" applyProtection="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cellStyleXfs>
  <cellXfs count="69">
    <xf numFmtId="0" fontId="0" fillId="0" borderId="0" xfId="0">
      <alignment vertical="center"/>
    </xf>
    <xf numFmtId="0" fontId="0" fillId="0" borderId="0" xfId="0" applyFont="1" applyAlignment="1">
      <alignment horizontal="lef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Fill="1" applyAlignment="1">
      <alignment vertical="center"/>
    </xf>
    <xf numFmtId="0" fontId="1" fillId="0" borderId="0" xfId="0" applyFo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right" vertical="center"/>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176" fontId="0" fillId="0" borderId="0" xfId="0" applyNumberFormat="1" applyFont="1" applyAlignment="1">
      <alignment horizontal="center" vertical="center"/>
    </xf>
    <xf numFmtId="0" fontId="0" fillId="0" borderId="0" xfId="0" applyFont="1">
      <alignment vertical="center"/>
    </xf>
    <xf numFmtId="176" fontId="0" fillId="0" borderId="0" xfId="0" applyNumberFormat="1" applyFo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right" vertical="center"/>
    </xf>
    <xf numFmtId="177" fontId="4" fillId="0" borderId="0" xfId="0" applyNumberFormat="1" applyFont="1" applyBorder="1" applyAlignment="1">
      <alignment horizontal="left" vertical="center"/>
    </xf>
    <xf numFmtId="0" fontId="4" fillId="0" borderId="0" xfId="0" applyFont="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right" vertical="center"/>
    </xf>
    <xf numFmtId="0" fontId="5" fillId="0" borderId="4" xfId="0" applyFont="1" applyFill="1" applyBorder="1" applyAlignment="1">
      <alignment horizontal="center" vertical="center" wrapText="1"/>
    </xf>
    <xf numFmtId="0" fontId="5" fillId="0" borderId="4" xfId="0" applyFont="1" applyBorder="1" applyAlignment="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left" vertical="center"/>
    </xf>
    <xf numFmtId="0" fontId="6" fillId="0" borderId="4" xfId="0"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177" fontId="6" fillId="0" borderId="8" xfId="0" applyNumberFormat="1" applyFont="1" applyFill="1" applyBorder="1" applyAlignment="1">
      <alignment horizontal="left" vertical="center"/>
    </xf>
    <xf numFmtId="0" fontId="5" fillId="0" borderId="0" xfId="0" applyFont="1" applyBorder="1" applyAlignment="1">
      <alignment horizontal="right" vertical="center"/>
    </xf>
    <xf numFmtId="177" fontId="5" fillId="0" borderId="0" xfId="0" applyNumberFormat="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center" vertical="center"/>
    </xf>
    <xf numFmtId="177" fontId="7" fillId="0" borderId="0" xfId="0" applyNumberFormat="1" applyFont="1" applyFill="1" applyAlignment="1">
      <alignment horizontal="center" vertical="center"/>
    </xf>
    <xf numFmtId="176" fontId="3" fillId="0" borderId="0" xfId="0" applyNumberFormat="1" applyFont="1" applyBorder="1" applyAlignment="1">
      <alignment horizontal="center" vertical="center"/>
    </xf>
    <xf numFmtId="176" fontId="4" fillId="0" borderId="0" xfId="0" applyNumberFormat="1" applyFont="1" applyBorder="1" applyAlignment="1">
      <alignment horizontal="left" vertical="center"/>
    </xf>
    <xf numFmtId="176" fontId="0" fillId="0" borderId="0" xfId="0" applyNumberFormat="1" applyFont="1" applyAlignment="1">
      <alignment horizontal="left" vertical="center"/>
    </xf>
    <xf numFmtId="177" fontId="6" fillId="0" borderId="2"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1" fillId="0" borderId="0" xfId="0" applyNumberFormat="1" applyFont="1" applyFill="1" applyAlignment="1">
      <alignment horizontal="center" vertical="center"/>
    </xf>
    <xf numFmtId="176" fontId="1" fillId="0" borderId="0"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6" fontId="5" fillId="0" borderId="10" xfId="0" applyNumberFormat="1" applyFont="1" applyBorder="1" applyAlignment="1">
      <alignment horizontal="center" vertical="center"/>
    </xf>
    <xf numFmtId="176" fontId="1" fillId="0" borderId="0" xfId="0" applyNumberFormat="1" applyFont="1" applyAlignment="1">
      <alignment horizontal="center" vertical="center"/>
    </xf>
    <xf numFmtId="177" fontId="5" fillId="0" borderId="11"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Border="1" applyAlignment="1">
      <alignment vertical="center"/>
    </xf>
    <xf numFmtId="176" fontId="6" fillId="0" borderId="11" xfId="0" applyNumberFormat="1" applyFont="1" applyFill="1" applyBorder="1" applyAlignment="1">
      <alignment vertical="center"/>
    </xf>
    <xf numFmtId="176" fontId="6" fillId="0" borderId="11" xfId="0" applyNumberFormat="1" applyFont="1" applyFill="1" applyBorder="1" applyAlignment="1">
      <alignment horizontal="center" vertical="center"/>
    </xf>
    <xf numFmtId="177" fontId="6" fillId="0" borderId="12" xfId="0" applyNumberFormat="1" applyFont="1" applyFill="1" applyBorder="1" applyAlignment="1">
      <alignment horizontal="left" vertical="center"/>
    </xf>
    <xf numFmtId="176" fontId="1" fillId="0" borderId="0" xfId="0" applyNumberFormat="1" applyFont="1">
      <alignment vertical="center"/>
    </xf>
    <xf numFmtId="176" fontId="5" fillId="0" borderId="0" xfId="0" applyNumberFormat="1" applyFont="1" applyBorder="1" applyAlignment="1">
      <alignment horizontal="left" vertical="center"/>
    </xf>
    <xf numFmtId="0" fontId="1" fillId="0" borderId="0" xfId="0" applyFont="1" applyAlignment="1">
      <alignment vertical="center"/>
    </xf>
    <xf numFmtId="176" fontId="7"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3"/>
  <sheetViews>
    <sheetView tabSelected="1" view="pageBreakPreview" zoomScale="55" zoomScaleNormal="88" zoomScaleSheetLayoutView="55" topLeftCell="A12" workbookViewId="0">
      <selection activeCell="E5" sqref="E5:J22"/>
    </sheetView>
  </sheetViews>
  <sheetFormatPr defaultColWidth="9" defaultRowHeight="13.5"/>
  <cols>
    <col min="1" max="1" width="10.35" style="6" customWidth="1"/>
    <col min="2" max="2" width="60.7083333333333" style="7" customWidth="1"/>
    <col min="3" max="3" width="10.5333333333333" style="6" customWidth="1"/>
    <col min="4" max="4" width="12.15" style="8" customWidth="1"/>
    <col min="5" max="5" width="13.7416666666667" style="9" customWidth="1"/>
    <col min="6" max="6" width="16.0666666666667" style="10" customWidth="1"/>
    <col min="7" max="8" width="13.925" style="10" customWidth="1"/>
    <col min="9" max="9" width="14.6416666666667" style="10" customWidth="1"/>
    <col min="10" max="10" width="30.35" style="11" customWidth="1"/>
    <col min="11" max="11" width="30.35" style="12" customWidth="1"/>
    <col min="12" max="12" width="9" style="13"/>
    <col min="13" max="13" width="12.625" style="13"/>
    <col min="14" max="16" width="11.125" style="13"/>
    <col min="17" max="17" width="9" style="13"/>
    <col min="18" max="18" width="11.125" style="13"/>
    <col min="19" max="16384" width="9" style="12"/>
  </cols>
  <sheetData>
    <row r="1" ht="55" customHeight="1" spans="1:10">
      <c r="A1" s="14" t="s">
        <v>0</v>
      </c>
      <c r="B1" s="14"/>
      <c r="C1" s="14"/>
      <c r="D1" s="15"/>
      <c r="E1" s="16"/>
      <c r="F1" s="17"/>
      <c r="G1" s="17"/>
      <c r="H1" s="17"/>
      <c r="I1" s="17"/>
      <c r="J1" s="48"/>
    </row>
    <row r="2" s="1" customFormat="1" ht="38" customHeight="1" spans="1:18">
      <c r="A2" s="18" t="s">
        <v>1</v>
      </c>
      <c r="B2" s="19"/>
      <c r="C2" s="18"/>
      <c r="D2" s="20"/>
      <c r="E2" s="18"/>
      <c r="F2" s="21"/>
      <c r="G2" s="21"/>
      <c r="H2" s="21"/>
      <c r="I2" s="21"/>
      <c r="J2" s="49"/>
      <c r="L2" s="50"/>
      <c r="M2" s="50"/>
      <c r="N2" s="50"/>
      <c r="O2" s="50"/>
      <c r="P2" s="50"/>
      <c r="Q2" s="50"/>
      <c r="R2" s="50"/>
    </row>
    <row r="3" s="1" customFormat="1" ht="40" customHeight="1" spans="1:18">
      <c r="A3" s="22" t="s">
        <v>2</v>
      </c>
      <c r="B3" s="22"/>
      <c r="C3" s="22"/>
      <c r="D3" s="20"/>
      <c r="E3" s="22"/>
      <c r="F3" s="22"/>
      <c r="G3" s="22"/>
      <c r="H3" s="22"/>
      <c r="I3" s="22"/>
      <c r="J3" s="22"/>
      <c r="L3" s="50"/>
      <c r="M3" s="50"/>
      <c r="N3" s="50"/>
      <c r="O3" s="50"/>
      <c r="P3" s="50"/>
      <c r="Q3" s="50"/>
      <c r="R3" s="50"/>
    </row>
    <row r="4" s="2" customFormat="1" ht="60" customHeight="1" spans="1:18">
      <c r="A4" s="23" t="s">
        <v>3</v>
      </c>
      <c r="B4" s="24" t="s">
        <v>4</v>
      </c>
      <c r="C4" s="24" t="s">
        <v>5</v>
      </c>
      <c r="D4" s="24" t="s">
        <v>6</v>
      </c>
      <c r="E4" s="25" t="s">
        <v>7</v>
      </c>
      <c r="F4" s="25" t="s">
        <v>8</v>
      </c>
      <c r="G4" s="25" t="s">
        <v>9</v>
      </c>
      <c r="H4" s="25" t="s">
        <v>10</v>
      </c>
      <c r="I4" s="51" t="s">
        <v>11</v>
      </c>
      <c r="J4" s="52" t="s">
        <v>12</v>
      </c>
      <c r="L4" s="53"/>
      <c r="M4" s="53"/>
      <c r="N4" s="53"/>
      <c r="O4" s="53"/>
      <c r="P4" s="54"/>
      <c r="Q4" s="53"/>
      <c r="R4" s="53"/>
    </row>
    <row r="5" s="3" customFormat="1" ht="60" customHeight="1" spans="1:18">
      <c r="A5" s="26">
        <v>1</v>
      </c>
      <c r="B5" s="27" t="s">
        <v>13</v>
      </c>
      <c r="C5" s="28" t="s">
        <v>14</v>
      </c>
      <c r="D5" s="29">
        <v>60</v>
      </c>
      <c r="E5" s="30"/>
      <c r="F5" s="30"/>
      <c r="G5" s="30"/>
      <c r="H5" s="30"/>
      <c r="I5" s="55"/>
      <c r="J5" s="56"/>
      <c r="L5" s="57"/>
      <c r="M5" s="57"/>
      <c r="N5" s="57"/>
      <c r="O5" s="57"/>
      <c r="P5" s="57"/>
      <c r="Q5" s="57"/>
      <c r="R5" s="57"/>
    </row>
    <row r="6" s="3" customFormat="1" ht="60" customHeight="1" spans="1:18">
      <c r="A6" s="26">
        <v>2</v>
      </c>
      <c r="B6" s="27" t="s">
        <v>15</v>
      </c>
      <c r="C6" s="28" t="s">
        <v>14</v>
      </c>
      <c r="D6" s="29">
        <v>60</v>
      </c>
      <c r="E6" s="30"/>
      <c r="F6" s="30"/>
      <c r="G6" s="30"/>
      <c r="H6" s="30"/>
      <c r="I6" s="55"/>
      <c r="J6" s="56"/>
      <c r="L6" s="57"/>
      <c r="M6" s="57"/>
      <c r="N6" s="57"/>
      <c r="O6" s="57"/>
      <c r="P6" s="57"/>
      <c r="Q6" s="57"/>
      <c r="R6" s="57"/>
    </row>
    <row r="7" s="3" customFormat="1" ht="60" customHeight="1" spans="1:18">
      <c r="A7" s="26">
        <v>3</v>
      </c>
      <c r="B7" s="27" t="s">
        <v>16</v>
      </c>
      <c r="C7" s="28" t="s">
        <v>14</v>
      </c>
      <c r="D7" s="29">
        <v>60</v>
      </c>
      <c r="E7" s="30"/>
      <c r="F7" s="30"/>
      <c r="G7" s="30"/>
      <c r="H7" s="30"/>
      <c r="I7" s="55"/>
      <c r="J7" s="56"/>
      <c r="L7" s="57"/>
      <c r="M7" s="57"/>
      <c r="N7" s="57"/>
      <c r="O7" s="57"/>
      <c r="P7" s="57"/>
      <c r="Q7" s="57"/>
      <c r="R7" s="57"/>
    </row>
    <row r="8" s="3" customFormat="1" ht="60" customHeight="1" spans="1:18">
      <c r="A8" s="26">
        <v>4</v>
      </c>
      <c r="B8" s="27" t="s">
        <v>17</v>
      </c>
      <c r="C8" s="28" t="s">
        <v>14</v>
      </c>
      <c r="D8" s="29">
        <v>60</v>
      </c>
      <c r="E8" s="30"/>
      <c r="F8" s="30"/>
      <c r="G8" s="30"/>
      <c r="H8" s="30"/>
      <c r="I8" s="55"/>
      <c r="J8" s="56"/>
      <c r="L8" s="57"/>
      <c r="M8" s="57"/>
      <c r="N8" s="57"/>
      <c r="O8" s="57"/>
      <c r="P8" s="57"/>
      <c r="Q8" s="57"/>
      <c r="R8" s="57"/>
    </row>
    <row r="9" s="3" customFormat="1" ht="60" customHeight="1" spans="1:18">
      <c r="A9" s="26">
        <v>5</v>
      </c>
      <c r="B9" s="27" t="s">
        <v>18</v>
      </c>
      <c r="C9" s="28" t="s">
        <v>14</v>
      </c>
      <c r="D9" s="29">
        <v>30</v>
      </c>
      <c r="E9" s="30"/>
      <c r="F9" s="30"/>
      <c r="G9" s="30"/>
      <c r="H9" s="30"/>
      <c r="I9" s="55"/>
      <c r="J9" s="56"/>
      <c r="L9" s="57"/>
      <c r="M9" s="57"/>
      <c r="N9" s="57"/>
      <c r="O9" s="57"/>
      <c r="P9" s="57"/>
      <c r="Q9" s="57"/>
      <c r="R9" s="57"/>
    </row>
    <row r="10" s="3" customFormat="1" ht="60" customHeight="1" spans="1:18">
      <c r="A10" s="26">
        <v>6</v>
      </c>
      <c r="B10" s="27" t="s">
        <v>19</v>
      </c>
      <c r="C10" s="28" t="s">
        <v>14</v>
      </c>
      <c r="D10" s="29">
        <v>30</v>
      </c>
      <c r="E10" s="30"/>
      <c r="F10" s="30"/>
      <c r="G10" s="30"/>
      <c r="H10" s="30"/>
      <c r="I10" s="55"/>
      <c r="J10" s="56"/>
      <c r="L10" s="57"/>
      <c r="M10" s="57"/>
      <c r="N10" s="57"/>
      <c r="O10" s="57"/>
      <c r="P10" s="57"/>
      <c r="Q10" s="57"/>
      <c r="R10" s="57"/>
    </row>
    <row r="11" s="3" customFormat="1" ht="60" customHeight="1" spans="1:18">
      <c r="A11" s="26">
        <v>7</v>
      </c>
      <c r="B11" s="27" t="s">
        <v>20</v>
      </c>
      <c r="C11" s="28" t="s">
        <v>14</v>
      </c>
      <c r="D11" s="29">
        <v>30</v>
      </c>
      <c r="E11" s="30"/>
      <c r="F11" s="30"/>
      <c r="G11" s="30"/>
      <c r="H11" s="30"/>
      <c r="I11" s="55"/>
      <c r="J11" s="56"/>
      <c r="L11" s="57"/>
      <c r="M11" s="57"/>
      <c r="N11" s="57"/>
      <c r="O11" s="57"/>
      <c r="P11" s="57"/>
      <c r="Q11" s="57"/>
      <c r="R11" s="57"/>
    </row>
    <row r="12" s="3" customFormat="1" ht="60" customHeight="1" spans="1:18">
      <c r="A12" s="26">
        <v>8</v>
      </c>
      <c r="B12" s="27" t="s">
        <v>21</v>
      </c>
      <c r="C12" s="28" t="s">
        <v>22</v>
      </c>
      <c r="D12" s="31">
        <v>25</v>
      </c>
      <c r="E12" s="30"/>
      <c r="F12" s="30"/>
      <c r="G12" s="30"/>
      <c r="H12" s="30"/>
      <c r="I12" s="55"/>
      <c r="J12" s="55"/>
      <c r="L12" s="57"/>
      <c r="M12" s="57"/>
      <c r="N12" s="57"/>
      <c r="O12" s="57"/>
      <c r="P12" s="57"/>
      <c r="Q12" s="57"/>
      <c r="R12" s="57"/>
    </row>
    <row r="13" s="3" customFormat="1" ht="60" customHeight="1" spans="1:18">
      <c r="A13" s="26">
        <v>9</v>
      </c>
      <c r="B13" s="27" t="s">
        <v>23</v>
      </c>
      <c r="C13" s="28" t="s">
        <v>22</v>
      </c>
      <c r="D13" s="29">
        <v>20</v>
      </c>
      <c r="E13" s="30"/>
      <c r="F13" s="30"/>
      <c r="G13" s="30"/>
      <c r="H13" s="30"/>
      <c r="I13" s="55"/>
      <c r="J13" s="56"/>
      <c r="L13" s="57"/>
      <c r="M13" s="57"/>
      <c r="N13" s="57"/>
      <c r="O13" s="57"/>
      <c r="P13" s="57"/>
      <c r="Q13" s="57"/>
      <c r="R13" s="57"/>
    </row>
    <row r="14" s="3" customFormat="1" ht="60" customHeight="1" spans="1:18">
      <c r="A14" s="26">
        <v>10</v>
      </c>
      <c r="B14" s="27" t="s">
        <v>24</v>
      </c>
      <c r="C14" s="28" t="s">
        <v>25</v>
      </c>
      <c r="D14" s="29">
        <v>5</v>
      </c>
      <c r="E14" s="30"/>
      <c r="F14" s="30"/>
      <c r="G14" s="30"/>
      <c r="H14" s="30"/>
      <c r="I14" s="55"/>
      <c r="J14" s="56"/>
      <c r="L14" s="57"/>
      <c r="M14" s="57"/>
      <c r="N14" s="57"/>
      <c r="O14" s="57"/>
      <c r="P14" s="57"/>
      <c r="Q14" s="57"/>
      <c r="R14" s="57"/>
    </row>
    <row r="15" s="3" customFormat="1" ht="60" customHeight="1" spans="1:18">
      <c r="A15" s="26">
        <v>11</v>
      </c>
      <c r="B15" s="27" t="s">
        <v>26</v>
      </c>
      <c r="C15" s="28" t="s">
        <v>27</v>
      </c>
      <c r="D15" s="29">
        <v>1</v>
      </c>
      <c r="E15" s="30"/>
      <c r="F15" s="30"/>
      <c r="G15" s="30"/>
      <c r="H15" s="30"/>
      <c r="I15" s="55"/>
      <c r="J15" s="56"/>
      <c r="L15" s="57"/>
      <c r="M15" s="57"/>
      <c r="N15" s="57"/>
      <c r="O15" s="57"/>
      <c r="P15" s="57"/>
      <c r="Q15" s="57"/>
      <c r="R15" s="57"/>
    </row>
    <row r="16" s="3" customFormat="1" ht="60" customHeight="1" spans="1:18">
      <c r="A16" s="26">
        <v>11</v>
      </c>
      <c r="B16" s="27" t="s">
        <v>28</v>
      </c>
      <c r="C16" s="28" t="s">
        <v>27</v>
      </c>
      <c r="D16" s="29">
        <v>1</v>
      </c>
      <c r="E16" s="30"/>
      <c r="F16" s="30"/>
      <c r="G16" s="30"/>
      <c r="H16" s="30"/>
      <c r="I16" s="55"/>
      <c r="J16" s="56"/>
      <c r="L16" s="57"/>
      <c r="M16" s="57"/>
      <c r="N16" s="57"/>
      <c r="O16" s="57"/>
      <c r="P16" s="57"/>
      <c r="Q16" s="57"/>
      <c r="R16" s="57"/>
    </row>
    <row r="17" s="3" customFormat="1" ht="60" customHeight="1" spans="1:18">
      <c r="A17" s="26">
        <v>12</v>
      </c>
      <c r="B17" s="27" t="s">
        <v>29</v>
      </c>
      <c r="C17" s="28" t="s">
        <v>14</v>
      </c>
      <c r="D17" s="29">
        <v>82</v>
      </c>
      <c r="E17" s="30"/>
      <c r="F17" s="30"/>
      <c r="G17" s="30"/>
      <c r="H17" s="30"/>
      <c r="I17" s="55"/>
      <c r="J17" s="56"/>
      <c r="L17" s="57"/>
      <c r="M17" s="57"/>
      <c r="N17" s="57"/>
      <c r="O17" s="57"/>
      <c r="P17" s="57"/>
      <c r="Q17" s="57"/>
      <c r="R17" s="57"/>
    </row>
    <row r="18" s="3" customFormat="1" ht="60" customHeight="1" spans="1:18">
      <c r="A18" s="26">
        <v>13</v>
      </c>
      <c r="B18" s="27" t="s">
        <v>30</v>
      </c>
      <c r="C18" s="28" t="s">
        <v>14</v>
      </c>
      <c r="D18" s="29">
        <v>55</v>
      </c>
      <c r="E18" s="30"/>
      <c r="F18" s="30"/>
      <c r="G18" s="30"/>
      <c r="H18" s="30"/>
      <c r="I18" s="55"/>
      <c r="J18" s="56"/>
      <c r="L18" s="57"/>
      <c r="M18" s="57"/>
      <c r="N18" s="57"/>
      <c r="O18" s="57"/>
      <c r="P18" s="57"/>
      <c r="Q18" s="57"/>
      <c r="R18" s="57"/>
    </row>
    <row r="19" s="3" customFormat="1" ht="60" customHeight="1" spans="1:18">
      <c r="A19" s="26">
        <v>14</v>
      </c>
      <c r="B19" s="27" t="s">
        <v>31</v>
      </c>
      <c r="C19" s="28" t="s">
        <v>14</v>
      </c>
      <c r="D19" s="29">
        <v>12</v>
      </c>
      <c r="E19" s="30"/>
      <c r="F19" s="30"/>
      <c r="G19" s="30"/>
      <c r="H19" s="30"/>
      <c r="I19" s="55"/>
      <c r="J19" s="56"/>
      <c r="L19" s="57"/>
      <c r="M19" s="57"/>
      <c r="N19" s="57"/>
      <c r="O19" s="57"/>
      <c r="P19" s="57"/>
      <c r="Q19" s="57"/>
      <c r="R19" s="57"/>
    </row>
    <row r="20" s="3" customFormat="1" ht="60" customHeight="1" spans="1:18">
      <c r="A20" s="26">
        <v>15</v>
      </c>
      <c r="B20" s="27" t="s">
        <v>32</v>
      </c>
      <c r="C20" s="28" t="s">
        <v>14</v>
      </c>
      <c r="D20" s="29">
        <v>15</v>
      </c>
      <c r="E20" s="30"/>
      <c r="F20" s="30"/>
      <c r="G20" s="30"/>
      <c r="H20" s="30"/>
      <c r="I20" s="55"/>
      <c r="J20" s="56"/>
      <c r="L20" s="57"/>
      <c r="M20" s="57"/>
      <c r="N20" s="57"/>
      <c r="O20" s="57"/>
      <c r="P20" s="57"/>
      <c r="Q20" s="57"/>
      <c r="R20" s="57"/>
    </row>
    <row r="21" s="3" customFormat="1" ht="60" customHeight="1" spans="1:18">
      <c r="A21" s="26">
        <v>16</v>
      </c>
      <c r="B21" s="27" t="s">
        <v>33</v>
      </c>
      <c r="C21" s="28" t="s">
        <v>14</v>
      </c>
      <c r="D21" s="29">
        <v>8</v>
      </c>
      <c r="E21" s="30"/>
      <c r="F21" s="30"/>
      <c r="G21" s="30"/>
      <c r="H21" s="30"/>
      <c r="I21" s="55"/>
      <c r="J21" s="56"/>
      <c r="L21" s="57"/>
      <c r="M21" s="57"/>
      <c r="N21" s="57"/>
      <c r="O21" s="57"/>
      <c r="P21" s="57"/>
      <c r="Q21" s="57"/>
      <c r="R21" s="57"/>
    </row>
    <row r="22" s="3" customFormat="1" ht="60" customHeight="1" spans="1:18">
      <c r="A22" s="26">
        <v>18</v>
      </c>
      <c r="B22" s="27" t="s">
        <v>34</v>
      </c>
      <c r="C22" s="28" t="s">
        <v>27</v>
      </c>
      <c r="D22" s="29">
        <v>10</v>
      </c>
      <c r="E22" s="30"/>
      <c r="F22" s="30"/>
      <c r="G22" s="30"/>
      <c r="H22" s="30"/>
      <c r="I22" s="55"/>
      <c r="J22" s="56"/>
      <c r="L22" s="57"/>
      <c r="M22" s="57"/>
      <c r="N22" s="57"/>
      <c r="O22" s="57"/>
      <c r="P22" s="57"/>
      <c r="Q22" s="57"/>
      <c r="R22" s="57"/>
    </row>
    <row r="23" s="4" customFormat="1" ht="60" customHeight="1" spans="1:18">
      <c r="A23" s="32" t="s">
        <v>35</v>
      </c>
      <c r="B23" s="33" t="s">
        <v>36</v>
      </c>
      <c r="C23" s="34" t="s">
        <v>37</v>
      </c>
      <c r="D23" s="35">
        <f>SUM(I5:I22)</f>
        <v>0</v>
      </c>
      <c r="E23" s="36"/>
      <c r="F23" s="36"/>
      <c r="G23" s="36"/>
      <c r="H23" s="36"/>
      <c r="I23" s="58"/>
      <c r="J23" s="59"/>
      <c r="K23" s="2"/>
      <c r="L23" s="60"/>
      <c r="M23" s="60"/>
      <c r="N23" s="60"/>
      <c r="O23" s="60"/>
      <c r="P23" s="61"/>
      <c r="Q23" s="60"/>
      <c r="R23" s="60"/>
    </row>
    <row r="24" s="4" customFormat="1" ht="60" customHeight="1" spans="1:18">
      <c r="A24" s="32" t="s">
        <v>38</v>
      </c>
      <c r="B24" s="33" t="s">
        <v>39</v>
      </c>
      <c r="C24" s="34" t="s">
        <v>37</v>
      </c>
      <c r="D24" s="37">
        <f>D23*0.09</f>
        <v>0</v>
      </c>
      <c r="E24" s="38"/>
      <c r="F24" s="38"/>
      <c r="G24" s="38"/>
      <c r="H24" s="38"/>
      <c r="I24" s="62"/>
      <c r="J24" s="59"/>
      <c r="L24" s="60"/>
      <c r="M24" s="60"/>
      <c r="N24" s="60"/>
      <c r="O24" s="60"/>
      <c r="P24" s="61"/>
      <c r="Q24" s="60"/>
      <c r="R24" s="60"/>
    </row>
    <row r="25" s="4" customFormat="1" ht="60" customHeight="1" spans="1:18">
      <c r="A25" s="32" t="s">
        <v>40</v>
      </c>
      <c r="B25" s="33" t="s">
        <v>41</v>
      </c>
      <c r="C25" s="34" t="s">
        <v>37</v>
      </c>
      <c r="D25" s="37">
        <f>D24+D23</f>
        <v>0</v>
      </c>
      <c r="E25" s="38"/>
      <c r="F25" s="38"/>
      <c r="G25" s="38"/>
      <c r="H25" s="38"/>
      <c r="I25" s="63"/>
      <c r="J25" s="59"/>
      <c r="L25" s="60"/>
      <c r="M25" s="60"/>
      <c r="N25" s="60"/>
      <c r="O25" s="60"/>
      <c r="P25" s="60"/>
      <c r="Q25" s="60"/>
      <c r="R25" s="60"/>
    </row>
    <row r="26" s="5" customFormat="1" ht="60" customHeight="1" spans="1:18">
      <c r="A26" s="39" t="s">
        <v>42</v>
      </c>
      <c r="B26" s="40"/>
      <c r="C26" s="40"/>
      <c r="D26" s="40" t="s">
        <v>43</v>
      </c>
      <c r="E26" s="40"/>
      <c r="F26" s="40"/>
      <c r="G26" s="40"/>
      <c r="H26" s="41" t="s">
        <v>44</v>
      </c>
      <c r="I26" s="41"/>
      <c r="J26" s="64"/>
      <c r="L26" s="65"/>
      <c r="M26" s="65"/>
      <c r="N26" s="65"/>
      <c r="O26" s="65"/>
      <c r="P26" s="65"/>
      <c r="Q26" s="65"/>
      <c r="R26" s="65"/>
    </row>
    <row r="27" ht="60" customHeight="1" spans="1:11">
      <c r="A27" s="19" t="s">
        <v>45</v>
      </c>
      <c r="B27" s="19"/>
      <c r="C27" s="19"/>
      <c r="D27" s="42"/>
      <c r="E27" s="19"/>
      <c r="F27" s="43"/>
      <c r="G27" s="43"/>
      <c r="H27" s="43"/>
      <c r="I27" s="43"/>
      <c r="J27" s="66"/>
      <c r="K27" s="5"/>
    </row>
    <row r="28" ht="60" customHeight="1" spans="1:11">
      <c r="A28" s="19" t="s">
        <v>46</v>
      </c>
      <c r="B28" s="19"/>
      <c r="C28" s="19"/>
      <c r="D28" s="42"/>
      <c r="E28" s="19"/>
      <c r="F28" s="19"/>
      <c r="G28" s="19"/>
      <c r="H28" s="19"/>
      <c r="I28" s="19"/>
      <c r="J28" s="19"/>
      <c r="K28" s="67"/>
    </row>
    <row r="29" ht="60" customHeight="1" spans="1:11">
      <c r="A29" s="19" t="s">
        <v>47</v>
      </c>
      <c r="B29" s="19"/>
      <c r="C29" s="19"/>
      <c r="D29" s="42"/>
      <c r="E29" s="19"/>
      <c r="F29" s="43"/>
      <c r="G29" s="43"/>
      <c r="H29" s="43"/>
      <c r="I29" s="43"/>
      <c r="J29" s="66"/>
      <c r="K29" s="5"/>
    </row>
    <row r="30" ht="60" customHeight="1" spans="1:11">
      <c r="A30" s="19" t="s">
        <v>48</v>
      </c>
      <c r="B30" s="19"/>
      <c r="C30" s="19"/>
      <c r="D30" s="42"/>
      <c r="E30" s="19"/>
      <c r="F30" s="19"/>
      <c r="G30" s="19"/>
      <c r="H30" s="19"/>
      <c r="I30" s="19"/>
      <c r="J30" s="19"/>
      <c r="K30" s="67"/>
    </row>
    <row r="31" ht="60" customHeight="1" spans="1:11">
      <c r="A31" s="19" t="s">
        <v>49</v>
      </c>
      <c r="B31" s="19"/>
      <c r="C31" s="19"/>
      <c r="D31" s="42"/>
      <c r="E31" s="19"/>
      <c r="F31" s="43"/>
      <c r="G31" s="43"/>
      <c r="H31" s="43"/>
      <c r="I31" s="43"/>
      <c r="J31" s="66"/>
      <c r="K31" s="67"/>
    </row>
    <row r="32" ht="60" customHeight="1" spans="1:11">
      <c r="A32" s="19" t="s">
        <v>50</v>
      </c>
      <c r="B32" s="19"/>
      <c r="C32" s="19"/>
      <c r="D32" s="42"/>
      <c r="E32" s="19"/>
      <c r="F32" s="43"/>
      <c r="G32" s="43"/>
      <c r="H32" s="43"/>
      <c r="I32" s="43"/>
      <c r="J32" s="66"/>
      <c r="K32" s="67"/>
    </row>
    <row r="33" ht="14.25" spans="1:11">
      <c r="A33" s="44"/>
      <c r="B33" s="44"/>
      <c r="C33" s="44"/>
      <c r="D33" s="45"/>
      <c r="E33" s="46"/>
      <c r="F33" s="47"/>
      <c r="G33" s="47"/>
      <c r="H33" s="47"/>
      <c r="I33" s="47"/>
      <c r="J33" s="68"/>
      <c r="K33" s="5"/>
    </row>
  </sheetData>
  <mergeCells count="15">
    <mergeCell ref="A1:J1"/>
    <mergeCell ref="A2:J2"/>
    <mergeCell ref="A3:J3"/>
    <mergeCell ref="D23:I23"/>
    <mergeCell ref="D24:I24"/>
    <mergeCell ref="D25:I25"/>
    <mergeCell ref="A26:C26"/>
    <mergeCell ref="D26:G26"/>
    <mergeCell ref="H26:J26"/>
    <mergeCell ref="A27:J27"/>
    <mergeCell ref="A28:J28"/>
    <mergeCell ref="A29:J29"/>
    <mergeCell ref="A30:J30"/>
    <mergeCell ref="A31:J31"/>
    <mergeCell ref="A32:J32"/>
  </mergeCells>
  <pageMargins left="0.75" right="0.75" top="1.25972222222222" bottom="1" header="0.511805555555556" footer="0.511805555555556"/>
  <pageSetup paperSize="9" scale="4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Schizobulia</cp:lastModifiedBy>
  <dcterms:created xsi:type="dcterms:W3CDTF">2018-02-27T11:14:00Z</dcterms:created>
  <cp:lastPrinted>2019-12-20T11:07:00Z</cp:lastPrinted>
  <dcterms:modified xsi:type="dcterms:W3CDTF">2020-12-08T08:02:55Z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